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165" windowWidth="14355" windowHeight="7410"/>
  </bookViews>
  <sheets>
    <sheet name="201x" sheetId="2" r:id="rId1"/>
    <sheet name="Help" sheetId="3" r:id="rId2"/>
  </sheets>
  <definedNames>
    <definedName name="Check1" localSheetId="0">'201x'!#REF!</definedName>
    <definedName name="Check2" localSheetId="0">'201x'!#REF!</definedName>
    <definedName name="_xlnm.Print_Area" localSheetId="0">'201x'!$A$1:$A$76</definedName>
    <definedName name="Text1" localSheetId="0">'201x'!#REF!</definedName>
    <definedName name="Text10" localSheetId="0">'201x'!#REF!</definedName>
    <definedName name="Text11" localSheetId="0">'201x'!#REF!</definedName>
    <definedName name="Text12" localSheetId="0">'201x'!#REF!</definedName>
    <definedName name="Text14" localSheetId="0">'201x'!#REF!</definedName>
    <definedName name="Text2" localSheetId="0">'201x'!#REF!</definedName>
    <definedName name="Text27" localSheetId="0">'201x'!$A$67</definedName>
    <definedName name="Text28" localSheetId="0">'201x'!#REF!</definedName>
    <definedName name="Text29" localSheetId="0">'201x'!#REF!</definedName>
    <definedName name="Text3" localSheetId="0">'201x'!#REF!</definedName>
    <definedName name="Text30" localSheetId="0">'201x'!#REF!</definedName>
    <definedName name="Text31" localSheetId="0">'201x'!$A$42</definedName>
    <definedName name="Text32" localSheetId="0">'201x'!#REF!</definedName>
    <definedName name="Text4" localSheetId="0">'201x'!#REF!</definedName>
    <definedName name="Text5" localSheetId="0">'201x'!#REF!</definedName>
    <definedName name="Text6" localSheetId="0">'201x'!#REF!</definedName>
    <definedName name="Text7" localSheetId="0">'201x'!#REF!</definedName>
    <definedName name="Text8" localSheetId="0">'201x'!#REF!</definedName>
    <definedName name="Text9" localSheetId="0">'201x'!#REF!</definedName>
  </definedNames>
  <calcPr calcId="145621"/>
</workbook>
</file>

<file path=xl/calcChain.xml><?xml version="1.0" encoding="utf-8"?>
<calcChain xmlns="http://schemas.openxmlformats.org/spreadsheetml/2006/main">
  <c r="A64" i="2" l="1"/>
  <c r="A60" i="2"/>
  <c r="A48" i="2"/>
  <c r="A28" i="2"/>
  <c r="A53" i="2" l="1"/>
  <c r="A63" i="2"/>
  <c r="A59" i="2"/>
  <c r="A47" i="2" l="1"/>
  <c r="A30" i="2"/>
  <c r="A27" i="2" l="1"/>
  <c r="A25" i="2"/>
</calcChain>
</file>

<file path=xl/sharedStrings.xml><?xml version="1.0" encoding="utf-8"?>
<sst xmlns="http://schemas.openxmlformats.org/spreadsheetml/2006/main" count="42" uniqueCount="35">
  <si>
    <t>1. Details of Chief Investigator</t>
  </si>
  <si>
    <t>Name:</t>
  </si>
  <si>
    <t>Address:</t>
  </si>
  <si>
    <t>Telephone:</t>
  </si>
  <si>
    <t>E-mail:</t>
  </si>
  <si>
    <t>Fax:</t>
  </si>
  <si>
    <t>2. Details of study</t>
  </si>
  <si>
    <t>Full title of study:</t>
  </si>
  <si>
    <r>
      <t>BRAIN UK</t>
    </r>
    <r>
      <rPr>
        <sz val="10"/>
        <color theme="1"/>
        <rFont val="Verdana"/>
        <family val="2"/>
      </rPr>
      <t xml:space="preserve"> reference number:</t>
    </r>
  </si>
  <si>
    <t>Date of favourable opinion:</t>
  </si>
  <si>
    <t>3. Commencement and termination dates</t>
  </si>
  <si>
    <t>Has the study started?</t>
  </si>
  <si>
    <t>Has the study finished?</t>
  </si>
  <si>
    <t>5. Amendments</t>
  </si>
  <si>
    <r>
      <t xml:space="preserve">Have any significant amendments been made to the study protocol during the year that you have not already informed </t>
    </r>
    <r>
      <rPr>
        <i/>
        <sz val="10"/>
        <color theme="1"/>
        <rFont val="Verdana"/>
        <family val="2"/>
      </rPr>
      <t>BRAIN UK</t>
    </r>
    <r>
      <rPr>
        <sz val="10"/>
        <color theme="1"/>
        <rFont val="Verdana"/>
        <family val="2"/>
      </rPr>
      <t xml:space="preserve"> of?</t>
    </r>
  </si>
  <si>
    <t>6. Serious breaches of the protocol</t>
  </si>
  <si>
    <t>Have any serious breaches of the protocol occurred during the year?</t>
  </si>
  <si>
    <t>7. Other issues</t>
  </si>
  <si>
    <r>
      <t xml:space="preserve">Are there any other developments in the study that you wish to report to </t>
    </r>
    <r>
      <rPr>
        <i/>
        <sz val="10"/>
        <color theme="1"/>
        <rFont val="Verdana"/>
        <family val="2"/>
      </rPr>
      <t>BRAIN UK</t>
    </r>
    <r>
      <rPr>
        <sz val="10"/>
        <color theme="1"/>
        <rFont val="Verdana"/>
        <family val="2"/>
      </rPr>
      <t>?</t>
    </r>
  </si>
  <si>
    <t>Are there any ethical issues on which further advice is required?</t>
  </si>
  <si>
    <t>8. Declaration</t>
  </si>
  <si>
    <t>Signature of Chief Investigator:</t>
  </si>
  <si>
    <t>Print name:</t>
  </si>
  <si>
    <t>Please specify how you propose to share any data generated on the samples:</t>
  </si>
  <si>
    <t>Date:</t>
  </si>
  <si>
    <t>4. Summary of progress</t>
  </si>
  <si>
    <t xml:space="preserve">                                                           </t>
  </si>
  <si>
    <r>
      <rPr>
        <b/>
        <i/>
        <sz val="10"/>
        <color theme="1"/>
        <rFont val="Verdana"/>
        <family val="2"/>
      </rPr>
      <t xml:space="preserve">BRAIN UK </t>
    </r>
    <r>
      <rPr>
        <b/>
        <sz val="10"/>
        <color theme="1"/>
        <rFont val="Verdana"/>
        <family val="2"/>
      </rPr>
      <t>ANNUAL PROGRESS REPORT</t>
    </r>
  </si>
  <si>
    <t>Please add any other comments you wish to make that have not covered, below.</t>
  </si>
  <si>
    <t xml:space="preserve">                                                                                                           </t>
  </si>
  <si>
    <t>Please provide an overall summary of the project's activity during the year:</t>
  </si>
  <si>
    <t>To be completed and submitted by the Principal Investigator and emailed to brainuk@southampton.ac.uk.  Continuation of your ethical approval for your project is dependent on the receipt of a completed progress form.</t>
  </si>
  <si>
    <t>For example:
- published journals;
- data supplied to BRAIN UK;
- summary of the tests performed on samples - the results of which could be mage available to other researchers on a collaborative basis.</t>
  </si>
  <si>
    <t>Please provide details of all outputs using data derived from tissue sourced through BRAIN UK:</t>
  </si>
  <si>
    <t>Please include all platform presentations, posters, publications and grant applications, giving the title, applicant/authors and other relevant details.
- For presentations and posters please include relevant conference details (name, location and date), whether and abstract or the full article was published.
- For grants, please include titles of grants, applicants, funding body, whether it was sucessful and if so, how much was awarded, year of application or funding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</si>
</sst>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sz val="10"/>
      <color theme="1"/>
      <name val="Lucida Sans"/>
      <family val="2"/>
    </font>
    <font>
      <sz val="10"/>
      <color theme="0"/>
      <name val="Verdana"/>
      <family val="2"/>
    </font>
    <font>
      <u/>
      <sz val="10"/>
      <color theme="1"/>
      <name val="Verdana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7" fillId="0" borderId="0" xfId="0" applyFont="1" applyFill="1" applyAlignment="1" applyProtection="1">
      <alignment vertical="center" wrapText="1"/>
    </xf>
    <xf numFmtId="0" fontId="0" fillId="0" borderId="0" xfId="0" applyFill="1" applyBorder="1" applyProtection="1"/>
    <xf numFmtId="0" fontId="0" fillId="0" borderId="0" xfId="0" applyFill="1" applyBorder="1"/>
    <xf numFmtId="0" fontId="7" fillId="0" borderId="0" xfId="0" applyFont="1" applyFill="1" applyAlignment="1" applyProtection="1">
      <alignment horizontal="right"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Fill="1"/>
    <xf numFmtId="0" fontId="2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1" fillId="0" borderId="0" xfId="1" applyFill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left" wrapText="1" indent="4"/>
    </xf>
    <xf numFmtId="0" fontId="11" fillId="0" borderId="0" xfId="1" applyFill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$A$5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A$57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checked="Checked" firstButton="1" fmlaLink="$A$6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firstButton="1" fmlaLink="$A$3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$23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fmlaLink="$A$45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1578145</xdr:colOff>
      <xdr:row>27</xdr:row>
      <xdr:rowOff>174628</xdr:rowOff>
    </xdr:from>
    <xdr:to>
      <xdr:col>0</xdr:col>
      <xdr:colOff>3488253</xdr:colOff>
      <xdr:row>29</xdr:row>
      <xdr:rowOff>31753</xdr:rowOff>
    </xdr:to>
    <xdr:grpSp>
      <xdr:nvGrpSpPr>
        <xdr:cNvPr id="14" name="Group 13"/>
        <xdr:cNvGrpSpPr/>
      </xdr:nvGrpSpPr>
      <xdr:grpSpPr>
        <a:xfrm>
          <a:off x="1578145" y="6184903"/>
          <a:ext cx="1910108" cy="238125"/>
          <a:chOff x="1562269" y="6183316"/>
          <a:chExt cx="1910108" cy="2381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89" name="Group Box 41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>
              <a:xfrm>
                <a:off x="1589465" y="6184902"/>
                <a:ext cx="1141038" cy="220663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5" name="Rectangle 14"/>
          <xdr:cNvSpPr/>
        </xdr:nvSpPr>
        <xdr:spPr>
          <a:xfrm>
            <a:off x="1562269" y="6183316"/>
            <a:ext cx="1910108" cy="2381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90" name="Option Button 42" hidden="1">
                <a:extLst>
                  <a:ext uri="{63B3BB69-23CF-44E3-9099-C40C66FF867C}">
                    <a14:compatExt spid="_x0000_s2090"/>
                  </a:ext>
                </a:extLst>
              </xdr:cNvPr>
              <xdr:cNvSpPr/>
            </xdr:nvSpPr>
            <xdr:spPr>
              <a:xfrm>
                <a:off x="1595039" y="6207126"/>
                <a:ext cx="688014" cy="158751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91" name="Option Button 43" hidden="1">
                <a:extLst>
                  <a:ext uri="{63B3BB69-23CF-44E3-9099-C40C66FF867C}">
                    <a14:compatExt spid="_x0000_s2091"/>
                  </a:ext>
                </a:extLst>
              </xdr:cNvPr>
              <xdr:cNvSpPr/>
            </xdr:nvSpPr>
            <xdr:spPr>
              <a:xfrm>
                <a:off x="2062582" y="6203953"/>
                <a:ext cx="615448" cy="1619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1543050</xdr:colOff>
          <xdr:row>22</xdr:row>
          <xdr:rowOff>133350</xdr:rowOff>
        </xdr:from>
        <xdr:to>
          <xdr:col>0</xdr:col>
          <xdr:colOff>2428875</xdr:colOff>
          <xdr:row>24</xdr:row>
          <xdr:rowOff>19050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1523998</xdr:colOff>
      <xdr:row>22</xdr:row>
      <xdr:rowOff>95250</xdr:rowOff>
    </xdr:from>
    <xdr:to>
      <xdr:col>0</xdr:col>
      <xdr:colOff>2619375</xdr:colOff>
      <xdr:row>24</xdr:row>
      <xdr:rowOff>31750</xdr:rowOff>
    </xdr:to>
    <xdr:sp macro="" textlink="">
      <xdr:nvSpPr>
        <xdr:cNvPr id="2" name="Rectangle 1"/>
        <xdr:cNvSpPr/>
      </xdr:nvSpPr>
      <xdr:spPr>
        <a:xfrm>
          <a:off x="1523998" y="5151438"/>
          <a:ext cx="1095377" cy="3175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22</xdr:row>
          <xdr:rowOff>152400</xdr:rowOff>
        </xdr:from>
        <xdr:to>
          <xdr:col>0</xdr:col>
          <xdr:colOff>1952625</xdr:colOff>
          <xdr:row>24</xdr:row>
          <xdr:rowOff>19050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1971675</xdr:colOff>
          <xdr:row>22</xdr:row>
          <xdr:rowOff>142875</xdr:rowOff>
        </xdr:from>
        <xdr:to>
          <xdr:col>0</xdr:col>
          <xdr:colOff>2362200</xdr:colOff>
          <xdr:row>24</xdr:row>
          <xdr:rowOff>28575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3111433</xdr:colOff>
      <xdr:row>45</xdr:row>
      <xdr:rowOff>174644</xdr:rowOff>
    </xdr:from>
    <xdr:to>
      <xdr:col>0</xdr:col>
      <xdr:colOff>4183062</xdr:colOff>
      <xdr:row>46</xdr:row>
      <xdr:rowOff>0</xdr:rowOff>
    </xdr:to>
    <xdr:grpSp>
      <xdr:nvGrpSpPr>
        <xdr:cNvPr id="4" name="Group 3"/>
        <xdr:cNvGrpSpPr/>
      </xdr:nvGrpSpPr>
      <xdr:grpSpPr>
        <a:xfrm>
          <a:off x="3111433" y="9823469"/>
          <a:ext cx="1071629" cy="196831"/>
          <a:chOff x="2722495" y="9747269"/>
          <a:chExt cx="1071630" cy="2381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7" name="Group Box 19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>
              <a:xfrm>
                <a:off x="2749247" y="9771064"/>
                <a:ext cx="901154" cy="206373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5" name="Rectangle 4"/>
          <xdr:cNvSpPr/>
        </xdr:nvSpPr>
        <xdr:spPr>
          <a:xfrm>
            <a:off x="2722495" y="9747269"/>
            <a:ext cx="1071630" cy="2381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8" name="Option Button 20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>
              <a:xfrm>
                <a:off x="2769310" y="9778999"/>
                <a:ext cx="446397" cy="15453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9" name="Option Button 21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>
              <a:xfrm>
                <a:off x="3203993" y="9778999"/>
                <a:ext cx="429678" cy="15453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0</xdr:col>
      <xdr:colOff>4492695</xdr:colOff>
      <xdr:row>50</xdr:row>
      <xdr:rowOff>174627</xdr:rowOff>
    </xdr:from>
    <xdr:to>
      <xdr:col>0</xdr:col>
      <xdr:colOff>5548383</xdr:colOff>
      <xdr:row>52</xdr:row>
      <xdr:rowOff>44452</xdr:rowOff>
    </xdr:to>
    <xdr:grpSp>
      <xdr:nvGrpSpPr>
        <xdr:cNvPr id="8" name="Group 7"/>
        <xdr:cNvGrpSpPr/>
      </xdr:nvGrpSpPr>
      <xdr:grpSpPr>
        <a:xfrm>
          <a:off x="4492695" y="10956927"/>
          <a:ext cx="1055688" cy="250825"/>
          <a:chOff x="3349625" y="10477500"/>
          <a:chExt cx="1055688" cy="3175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0" name="Group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>
              <a:xfrm>
                <a:off x="3403601" y="10514014"/>
                <a:ext cx="954087" cy="2413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7" name="Rectangle 6"/>
          <xdr:cNvSpPr/>
        </xdr:nvSpPr>
        <xdr:spPr>
          <a:xfrm>
            <a:off x="3349625" y="10477500"/>
            <a:ext cx="1055688" cy="3175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1" name="Option Button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>
              <a:xfrm>
                <a:off x="3451225" y="10552114"/>
                <a:ext cx="401638" cy="17144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2" name="Option Button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>
              <a:xfrm>
                <a:off x="3862385" y="10541003"/>
                <a:ext cx="390525" cy="19049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0</xdr:col>
      <xdr:colOff>5183266</xdr:colOff>
      <xdr:row>57</xdr:row>
      <xdr:rowOff>160343</xdr:rowOff>
    </xdr:from>
    <xdr:to>
      <xdr:col>0</xdr:col>
      <xdr:colOff>6072188</xdr:colOff>
      <xdr:row>57</xdr:row>
      <xdr:rowOff>444507</xdr:rowOff>
    </xdr:to>
    <xdr:grpSp>
      <xdr:nvGrpSpPr>
        <xdr:cNvPr id="10" name="Group 9"/>
        <xdr:cNvGrpSpPr/>
      </xdr:nvGrpSpPr>
      <xdr:grpSpPr>
        <a:xfrm>
          <a:off x="5183266" y="12276143"/>
          <a:ext cx="888922" cy="284164"/>
          <a:chOff x="3563939" y="11733214"/>
          <a:chExt cx="1039812" cy="2841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4" name="Group Box 26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>
              <a:xfrm>
                <a:off x="3584576" y="11733214"/>
                <a:ext cx="971549" cy="228600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9" name="Rectangle 8"/>
          <xdr:cNvSpPr/>
        </xdr:nvSpPr>
        <xdr:spPr>
          <a:xfrm>
            <a:off x="3563939" y="11739566"/>
            <a:ext cx="1039812" cy="277812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5" name="Option Button 27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>
              <a:xfrm>
                <a:off x="3619498" y="11764962"/>
                <a:ext cx="458788" cy="173037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6" name="Option Button 28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>
              <a:xfrm>
                <a:off x="4049704" y="11766550"/>
                <a:ext cx="468312" cy="16351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0</xdr:col>
      <xdr:colOff>4391054</xdr:colOff>
      <xdr:row>61</xdr:row>
      <xdr:rowOff>1603</xdr:rowOff>
    </xdr:from>
    <xdr:to>
      <xdr:col>0</xdr:col>
      <xdr:colOff>5421345</xdr:colOff>
      <xdr:row>61</xdr:row>
      <xdr:rowOff>187340</xdr:rowOff>
    </xdr:to>
    <xdr:grpSp>
      <xdr:nvGrpSpPr>
        <xdr:cNvPr id="12" name="Group 11"/>
        <xdr:cNvGrpSpPr/>
      </xdr:nvGrpSpPr>
      <xdr:grpSpPr>
        <a:xfrm>
          <a:off x="4391054" y="13174678"/>
          <a:ext cx="1030291" cy="185737"/>
          <a:chOff x="3756025" y="12723815"/>
          <a:chExt cx="1030291" cy="23018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7" name="Group Box 29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>
              <a:xfrm>
                <a:off x="3756025" y="12741276"/>
                <a:ext cx="879475" cy="204788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Rectangle 10"/>
          <xdr:cNvSpPr/>
        </xdr:nvSpPr>
        <xdr:spPr>
          <a:xfrm>
            <a:off x="3762378" y="12723815"/>
            <a:ext cx="1023938" cy="230187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8" name="Option Button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>
              <a:xfrm>
                <a:off x="3776660" y="12761912"/>
                <a:ext cx="406403" cy="16033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9" name="Option Button 31" hidden="1">
                <a:extLst>
                  <a:ext uri="{63B3BB69-23CF-44E3-9099-C40C66FF867C}">
                    <a14:compatExt spid="_x0000_s2079"/>
                  </a:ext>
                </a:extLst>
              </xdr:cNvPr>
              <xdr:cNvSpPr/>
            </xdr:nvSpPr>
            <xdr:spPr>
              <a:xfrm>
                <a:off x="4189400" y="12761912"/>
                <a:ext cx="430212" cy="160338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0</xdr:col>
      <xdr:colOff>0</xdr:colOff>
      <xdr:row>0</xdr:row>
      <xdr:rowOff>47625</xdr:rowOff>
    </xdr:from>
    <xdr:to>
      <xdr:col>0</xdr:col>
      <xdr:colOff>1743075</xdr:colOff>
      <xdr:row>0</xdr:row>
      <xdr:rowOff>514350</xdr:rowOff>
    </xdr:to>
    <xdr:pic>
      <xdr:nvPicPr>
        <xdr:cNvPr id="27" name="Picture 1" descr="Description: Medicine_BLAC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7430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3986272</xdr:colOff>
      <xdr:row>0</xdr:row>
      <xdr:rowOff>144462</xdr:rowOff>
    </xdr:from>
    <xdr:to>
      <xdr:col>0</xdr:col>
      <xdr:colOff>6070659</xdr:colOff>
      <xdr:row>0</xdr:row>
      <xdr:rowOff>573087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6272" y="144462"/>
          <a:ext cx="2084387" cy="4286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FC89"/>
  <sheetViews>
    <sheetView tabSelected="1" topLeftCell="A49" zoomScaleNormal="100" zoomScaleSheetLayoutView="100" workbookViewId="0">
      <selection activeCell="A41" sqref="A41"/>
    </sheetView>
  </sheetViews>
  <sheetFormatPr defaultColWidth="0" defaultRowHeight="15" zeroHeight="1" x14ac:dyDescent="0.25"/>
  <cols>
    <col min="1" max="1" width="95.7109375" style="3" customWidth="1"/>
    <col min="2" max="16383" width="9.140625" style="3" hidden="1"/>
    <col min="16384" max="16384" width="3.140625" style="3" hidden="1" customWidth="1"/>
  </cols>
  <sheetData>
    <row r="1" spans="1:1" ht="52.5" customHeight="1" x14ac:dyDescent="0.25">
      <c r="A1" s="1"/>
    </row>
    <row r="2" spans="1:1" x14ac:dyDescent="0.25">
      <c r="A2" s="4" t="s">
        <v>26</v>
      </c>
    </row>
    <row r="3" spans="1:1" x14ac:dyDescent="0.25">
      <c r="A3" s="5" t="s">
        <v>27</v>
      </c>
    </row>
    <row r="4" spans="1:1" x14ac:dyDescent="0.25">
      <c r="A4" s="5"/>
    </row>
    <row r="5" spans="1:1" ht="45.75" customHeight="1" x14ac:dyDescent="0.25">
      <c r="A5" s="6" t="s">
        <v>31</v>
      </c>
    </row>
    <row r="6" spans="1:1" x14ac:dyDescent="0.25">
      <c r="A6" s="7"/>
    </row>
    <row r="7" spans="1:1" x14ac:dyDescent="0.25">
      <c r="A7" s="8" t="s">
        <v>0</v>
      </c>
    </row>
    <row r="8" spans="1:1" x14ac:dyDescent="0.25">
      <c r="A8" s="21"/>
    </row>
    <row r="9" spans="1:1" x14ac:dyDescent="0.25">
      <c r="A9" s="14" t="s">
        <v>1</v>
      </c>
    </row>
    <row r="10" spans="1:1" x14ac:dyDescent="0.25">
      <c r="A10" s="14" t="s">
        <v>2</v>
      </c>
    </row>
    <row r="11" spans="1:1" x14ac:dyDescent="0.25">
      <c r="A11" s="14" t="s">
        <v>3</v>
      </c>
    </row>
    <row r="12" spans="1:1" x14ac:dyDescent="0.25">
      <c r="A12" s="14" t="s">
        <v>4</v>
      </c>
    </row>
    <row r="13" spans="1:1" x14ac:dyDescent="0.25">
      <c r="A13" s="14" t="s">
        <v>5</v>
      </c>
    </row>
    <row r="14" spans="1:1" x14ac:dyDescent="0.25">
      <c r="A14" s="21"/>
    </row>
    <row r="15" spans="1:1" x14ac:dyDescent="0.25">
      <c r="A15" s="22" t="s">
        <v>6</v>
      </c>
    </row>
    <row r="16" spans="1:1" x14ac:dyDescent="0.25">
      <c r="A16" s="23"/>
    </row>
    <row r="17" spans="1:1" x14ac:dyDescent="0.25">
      <c r="A17" s="14" t="s">
        <v>7</v>
      </c>
    </row>
    <row r="18" spans="1:1" x14ac:dyDescent="0.25">
      <c r="A18" s="24" t="s">
        <v>8</v>
      </c>
    </row>
    <row r="19" spans="1:1" x14ac:dyDescent="0.25">
      <c r="A19" s="14" t="s">
        <v>9</v>
      </c>
    </row>
    <row r="20" spans="1:1" x14ac:dyDescent="0.25">
      <c r="A20" s="14"/>
    </row>
    <row r="21" spans="1:1" x14ac:dyDescent="0.25">
      <c r="A21" s="9"/>
    </row>
    <row r="22" spans="1:1" x14ac:dyDescent="0.25">
      <c r="A22" s="8" t="s">
        <v>10</v>
      </c>
    </row>
    <row r="23" spans="1:1" x14ac:dyDescent="0.25">
      <c r="A23" s="10">
        <v>2</v>
      </c>
    </row>
    <row r="24" spans="1:1" x14ac:dyDescent="0.25">
      <c r="A24" s="11" t="s">
        <v>11</v>
      </c>
    </row>
    <row r="25" spans="1:1" x14ac:dyDescent="0.25">
      <c r="A25" s="11" t="str">
        <f>IF(A23=1,"What was the start date?","What are the reasons for the study not commencing?")</f>
        <v>What are the reasons for the study not commencing?</v>
      </c>
    </row>
    <row r="26" spans="1:1" x14ac:dyDescent="0.25">
      <c r="A26" s="12" t="s">
        <v>29</v>
      </c>
    </row>
    <row r="27" spans="1:1" ht="15" customHeight="1" x14ac:dyDescent="0.25">
      <c r="A27" s="9" t="str">
        <f>IF(A23=1,"","What is the expected start date?")</f>
        <v>What is the expected start date?</v>
      </c>
    </row>
    <row r="28" spans="1:1" ht="15" customHeight="1" x14ac:dyDescent="0.25">
      <c r="A28" s="12" t="str">
        <f>IF(A23=1,"", "                                                                                                           ")</f>
        <v xml:space="preserve">                                                                                                           </v>
      </c>
    </row>
    <row r="29" spans="1:1" x14ac:dyDescent="0.25">
      <c r="A29" s="11" t="s">
        <v>12</v>
      </c>
    </row>
    <row r="30" spans="1:1" ht="15" customHeight="1" x14ac:dyDescent="0.25">
      <c r="A30" s="14" t="str">
        <f>IF(A32=1, "What was the finish date of the study?", "What is the expected completion date of the study?")</f>
        <v>What was the finish date of the study?</v>
      </c>
    </row>
    <row r="31" spans="1:1" x14ac:dyDescent="0.25">
      <c r="A31" s="12" t="s">
        <v>29</v>
      </c>
    </row>
    <row r="32" spans="1:1" x14ac:dyDescent="0.25">
      <c r="A32" s="10">
        <v>1</v>
      </c>
    </row>
    <row r="33" spans="1:1" x14ac:dyDescent="0.25">
      <c r="A33" s="8" t="s">
        <v>25</v>
      </c>
    </row>
    <row r="34" spans="1:1" x14ac:dyDescent="0.25">
      <c r="A34" s="9"/>
    </row>
    <row r="35" spans="1:1" ht="15" customHeight="1" x14ac:dyDescent="0.25">
      <c r="A35" s="11" t="s">
        <v>30</v>
      </c>
    </row>
    <row r="36" spans="1:1" s="15" customFormat="1" x14ac:dyDescent="0.25">
      <c r="A36" s="12" t="s">
        <v>29</v>
      </c>
    </row>
    <row r="37" spans="1:1" s="2" customFormat="1" x14ac:dyDescent="0.25">
      <c r="A37" s="16"/>
    </row>
    <row r="38" spans="1:1" s="2" customFormat="1" ht="16.5" customHeight="1" x14ac:dyDescent="0.25">
      <c r="A38" s="29" t="s">
        <v>33</v>
      </c>
    </row>
    <row r="39" spans="1:1" s="2" customFormat="1" x14ac:dyDescent="0.25">
      <c r="A39" s="26" t="s">
        <v>29</v>
      </c>
    </row>
    <row r="40" spans="1:1" x14ac:dyDescent="0.25">
      <c r="A40" s="25"/>
    </row>
    <row r="41" spans="1:1" ht="15" customHeight="1" x14ac:dyDescent="0.25">
      <c r="A41" s="27" t="s">
        <v>23</v>
      </c>
    </row>
    <row r="42" spans="1:1" x14ac:dyDescent="0.25">
      <c r="A42" s="26" t="s">
        <v>29</v>
      </c>
    </row>
    <row r="43" spans="1:1" ht="30" customHeight="1" x14ac:dyDescent="0.25">
      <c r="A43" s="13"/>
    </row>
    <row r="44" spans="1:1" x14ac:dyDescent="0.25">
      <c r="A44" s="8" t="s">
        <v>13</v>
      </c>
    </row>
    <row r="45" spans="1:1" x14ac:dyDescent="0.25">
      <c r="A45" s="17">
        <v>1</v>
      </c>
    </row>
    <row r="46" spans="1:1" ht="29.25" customHeight="1" x14ac:dyDescent="0.25">
      <c r="A46" s="11" t="s">
        <v>14</v>
      </c>
    </row>
    <row r="47" spans="1:1" x14ac:dyDescent="0.25">
      <c r="A47" s="11" t="str">
        <f>IF(A45=1, "Please give details below:", "")</f>
        <v>Please give details below:</v>
      </c>
    </row>
    <row r="48" spans="1:1" x14ac:dyDescent="0.25">
      <c r="A48" s="12" t="str">
        <f>IF(A45=1,"                                                                                                           ","")</f>
        <v xml:space="preserve">                                                                                                           </v>
      </c>
    </row>
    <row r="49" spans="1:1" x14ac:dyDescent="0.25">
      <c r="A49" s="16"/>
    </row>
    <row r="50" spans="1:1" x14ac:dyDescent="0.25">
      <c r="A50" s="8" t="s">
        <v>15</v>
      </c>
    </row>
    <row r="51" spans="1:1" x14ac:dyDescent="0.25">
      <c r="A51" s="17">
        <v>1</v>
      </c>
    </row>
    <row r="52" spans="1:1" ht="15" customHeight="1" x14ac:dyDescent="0.25">
      <c r="A52" s="11" t="s">
        <v>16</v>
      </c>
    </row>
    <row r="53" spans="1:1" ht="15" customHeight="1" x14ac:dyDescent="0.25">
      <c r="A53" s="11" t="str">
        <f>IF(A51=1, "Please enclose a report of any serious breaches not already notified.", "")</f>
        <v>Please enclose a report of any serious breaches not already notified.</v>
      </c>
    </row>
    <row r="54" spans="1:1" x14ac:dyDescent="0.25">
      <c r="A54" s="18"/>
    </row>
    <row r="55" spans="1:1" x14ac:dyDescent="0.25">
      <c r="A55" s="13"/>
    </row>
    <row r="56" spans="1:1" x14ac:dyDescent="0.25">
      <c r="A56" s="8" t="s">
        <v>17</v>
      </c>
    </row>
    <row r="57" spans="1:1" x14ac:dyDescent="0.25">
      <c r="A57" s="17">
        <v>1</v>
      </c>
    </row>
    <row r="58" spans="1:1" ht="38.25" customHeight="1" x14ac:dyDescent="0.25">
      <c r="A58" s="19" t="s">
        <v>18</v>
      </c>
    </row>
    <row r="59" spans="1:1" x14ac:dyDescent="0.25">
      <c r="A59" s="9" t="str">
        <f>IF(A57=1, "Please describe the developments below:", "")</f>
        <v>Please describe the developments below:</v>
      </c>
    </row>
    <row r="60" spans="1:1" x14ac:dyDescent="0.25">
      <c r="A60" s="12" t="str">
        <f>IF(A57=1,"                                                                                                           ","")</f>
        <v xml:space="preserve">                                                                                                           </v>
      </c>
    </row>
    <row r="61" spans="1:1" x14ac:dyDescent="0.25">
      <c r="A61" s="10">
        <v>1</v>
      </c>
    </row>
    <row r="62" spans="1:1" x14ac:dyDescent="0.25">
      <c r="A62" s="9" t="s">
        <v>19</v>
      </c>
    </row>
    <row r="63" spans="1:1" x14ac:dyDescent="0.25">
      <c r="A63" s="9" t="str">
        <f>IF(A61=1, "Please provide the details that you require ethical advice on.", "")</f>
        <v>Please provide the details that you require ethical advice on.</v>
      </c>
    </row>
    <row r="64" spans="1:1" x14ac:dyDescent="0.25">
      <c r="A64" s="12" t="str">
        <f>IF(A61=1,"                                                                                                           ","")</f>
        <v xml:space="preserve">                                                                                                           </v>
      </c>
    </row>
    <row r="65" spans="1:1" x14ac:dyDescent="0.25">
      <c r="A65" s="20"/>
    </row>
    <row r="66" spans="1:1" x14ac:dyDescent="0.25">
      <c r="A66" s="9" t="s">
        <v>28</v>
      </c>
    </row>
    <row r="67" spans="1:1" ht="15" customHeight="1" x14ac:dyDescent="0.25">
      <c r="A67" s="12" t="s">
        <v>29</v>
      </c>
    </row>
    <row r="68" spans="1:1" x14ac:dyDescent="0.25">
      <c r="A68" s="13"/>
    </row>
    <row r="69" spans="1:1" x14ac:dyDescent="0.25">
      <c r="A69" s="8" t="s">
        <v>20</v>
      </c>
    </row>
    <row r="70" spans="1:1" x14ac:dyDescent="0.25">
      <c r="A70" s="9"/>
    </row>
    <row r="71" spans="1:1" x14ac:dyDescent="0.25">
      <c r="A71" s="21" t="s">
        <v>21</v>
      </c>
    </row>
    <row r="72" spans="1:1" x14ac:dyDescent="0.25">
      <c r="A72" s="14" t="s">
        <v>22</v>
      </c>
    </row>
    <row r="73" spans="1:1" x14ac:dyDescent="0.25">
      <c r="A73" s="14" t="s">
        <v>24</v>
      </c>
    </row>
    <row r="74" spans="1:1" x14ac:dyDescent="0.25"/>
    <row r="75" spans="1:1" x14ac:dyDescent="0.25"/>
    <row r="76" spans="1:1" x14ac:dyDescent="0.25"/>
    <row r="77" spans="1:1" hidden="1" x14ac:dyDescent="0.25"/>
    <row r="78" spans="1:1" hidden="1" x14ac:dyDescent="0.25"/>
    <row r="79" spans="1:1" hidden="1" x14ac:dyDescent="0.25"/>
    <row r="80" spans="1:1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</sheetData>
  <protectedRanges>
    <protectedRange sqref="A26 A28 A31 A36 A39 A42 A48 A54 A60 A64 A67" name="Range2"/>
  </protectedRanges>
  <hyperlinks>
    <hyperlink ref="A41" location="Help!A4" display="Please specify how you propose to share any data generated on the samples:"/>
    <hyperlink ref="A38" location="Help!A1" display="Please provide details of all outputs using data derived from tissue sourced through BRAIN UK:"/>
  </hyperlinks>
  <pageMargins left="0.42708333333333331" right="1.9375" top="0.78740157480314965" bottom="0.98425196850393704" header="0.31496062992125984" footer="0.31496062992125984"/>
  <pageSetup paperSize="9" orientation="portrait" r:id="rId1"/>
  <headerFooter scaleWithDoc="0" alignWithMargins="0">
    <oddHeader xml:space="preserve">&amp;C
                                                           </oddHeader>
    <oddFooter>&amp;L&amp;8Ref: 14/SC/0098
BRAIN UK Annual Review Form v1.31  
Date: 16 June 2015&amp;RBRAIN UK Ref: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9" r:id="rId4" name="Group Box 41">
              <controlPr defaultSize="0" autoFill="0" autoPict="0">
                <anchor moveWithCells="1">
                  <from>
                    <xdr:col>0</xdr:col>
                    <xdr:colOff>1609725</xdr:colOff>
                    <xdr:row>27</xdr:row>
                    <xdr:rowOff>180975</xdr:rowOff>
                  </from>
                  <to>
                    <xdr:col>0</xdr:col>
                    <xdr:colOff>2743200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5" name="Option Button 42">
              <controlPr defaultSize="0" autoFill="0" autoLine="0" autoPict="0">
                <anchor moveWithCells="1">
                  <from>
                    <xdr:col>0</xdr:col>
                    <xdr:colOff>1609725</xdr:colOff>
                    <xdr:row>28</xdr:row>
                    <xdr:rowOff>9525</xdr:rowOff>
                  </from>
                  <to>
                    <xdr:col>0</xdr:col>
                    <xdr:colOff>2295525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6" name="Option Button 43">
              <controlPr defaultSize="0" autoFill="0" autoLine="0" autoPict="0">
                <anchor moveWithCells="1">
                  <from>
                    <xdr:col>0</xdr:col>
                    <xdr:colOff>2076450</xdr:colOff>
                    <xdr:row>28</xdr:row>
                    <xdr:rowOff>9525</xdr:rowOff>
                  </from>
                  <to>
                    <xdr:col>0</xdr:col>
                    <xdr:colOff>2695575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Group Box 12">
              <controlPr defaultSize="0" autoFill="0" autoPict="0">
                <anchor moveWithCells="1">
                  <from>
                    <xdr:col>0</xdr:col>
                    <xdr:colOff>1543050</xdr:colOff>
                    <xdr:row>22</xdr:row>
                    <xdr:rowOff>133350</xdr:rowOff>
                  </from>
                  <to>
                    <xdr:col>0</xdr:col>
                    <xdr:colOff>2428875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Option Button 13">
              <controlPr defaultSize="0" autoFill="0" autoLine="0" autoPict="0">
                <anchor moveWithCells="1">
                  <from>
                    <xdr:col>0</xdr:col>
                    <xdr:colOff>1514475</xdr:colOff>
                    <xdr:row>22</xdr:row>
                    <xdr:rowOff>152400</xdr:rowOff>
                  </from>
                  <to>
                    <xdr:col>0</xdr:col>
                    <xdr:colOff>1952625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Option Button 14">
              <controlPr defaultSize="0" autoFill="0" autoLine="0" autoPict="0">
                <anchor moveWithCells="1">
                  <from>
                    <xdr:col>0</xdr:col>
                    <xdr:colOff>1971675</xdr:colOff>
                    <xdr:row>22</xdr:row>
                    <xdr:rowOff>142875</xdr:rowOff>
                  </from>
                  <to>
                    <xdr:col>0</xdr:col>
                    <xdr:colOff>2362200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Group Box 19">
              <controlPr defaultSize="0" autoFill="0" autoPict="0">
                <anchor moveWithCells="1">
                  <from>
                    <xdr:col>0</xdr:col>
                    <xdr:colOff>3133725</xdr:colOff>
                    <xdr:row>45</xdr:row>
                    <xdr:rowOff>190500</xdr:rowOff>
                  </from>
                  <to>
                    <xdr:col>0</xdr:col>
                    <xdr:colOff>4038600</xdr:colOff>
                    <xdr:row>45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Option Button 20">
              <controlPr defaultSize="0" autoFill="0" autoLine="0" autoPict="0">
                <anchor moveWithCells="1">
                  <from>
                    <xdr:col>0</xdr:col>
                    <xdr:colOff>3162300</xdr:colOff>
                    <xdr:row>45</xdr:row>
                    <xdr:rowOff>200025</xdr:rowOff>
                  </from>
                  <to>
                    <xdr:col>0</xdr:col>
                    <xdr:colOff>3600450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Option Button 21">
              <controlPr defaultSize="0" autoFill="0" autoLine="0" autoPict="0">
                <anchor moveWithCells="1">
                  <from>
                    <xdr:col>0</xdr:col>
                    <xdr:colOff>3590925</xdr:colOff>
                    <xdr:row>45</xdr:row>
                    <xdr:rowOff>200025</xdr:rowOff>
                  </from>
                  <to>
                    <xdr:col>0</xdr:col>
                    <xdr:colOff>4019550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Group Box 22">
              <controlPr defaultSize="0" autoFill="0" autoPict="0">
                <anchor moveWithCells="1">
                  <from>
                    <xdr:col>0</xdr:col>
                    <xdr:colOff>4543425</xdr:colOff>
                    <xdr:row>51</xdr:row>
                    <xdr:rowOff>9525</xdr:rowOff>
                  </from>
                  <to>
                    <xdr:col>0</xdr:col>
                    <xdr:colOff>5505450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Option Button 23">
              <controlPr defaultSize="0" autoFill="0" autoLine="0" autoPict="0">
                <anchor moveWithCells="1">
                  <from>
                    <xdr:col>0</xdr:col>
                    <xdr:colOff>4591050</xdr:colOff>
                    <xdr:row>51</xdr:row>
                    <xdr:rowOff>47625</xdr:rowOff>
                  </from>
                  <to>
                    <xdr:col>0</xdr:col>
                    <xdr:colOff>5000625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Option Button 24">
              <controlPr defaultSize="0" autoFill="0" autoLine="0" autoPict="0">
                <anchor moveWithCells="1">
                  <from>
                    <xdr:col>0</xdr:col>
                    <xdr:colOff>5010150</xdr:colOff>
                    <xdr:row>51</xdr:row>
                    <xdr:rowOff>38100</xdr:rowOff>
                  </from>
                  <to>
                    <xdr:col>0</xdr:col>
                    <xdr:colOff>5400675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Group Box 26">
              <controlPr defaultSize="0" autoFill="0" autoPict="0">
                <anchor moveWithCells="1">
                  <from>
                    <xdr:col>0</xdr:col>
                    <xdr:colOff>5200650</xdr:colOff>
                    <xdr:row>57</xdr:row>
                    <xdr:rowOff>161925</xdr:rowOff>
                  </from>
                  <to>
                    <xdr:col>0</xdr:col>
                    <xdr:colOff>6029325</xdr:colOff>
                    <xdr:row>57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Option Button 27">
              <controlPr defaultSize="0" autoFill="0" autoLine="0" autoPict="0">
                <anchor moveWithCells="1">
                  <from>
                    <xdr:col>0</xdr:col>
                    <xdr:colOff>5229225</xdr:colOff>
                    <xdr:row>57</xdr:row>
                    <xdr:rowOff>190500</xdr:rowOff>
                  </from>
                  <to>
                    <xdr:col>0</xdr:col>
                    <xdr:colOff>5619750</xdr:colOff>
                    <xdr:row>57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Option Button 28">
              <controlPr defaultSize="0" autoFill="0" autoLine="0" autoPict="0">
                <anchor moveWithCells="1">
                  <from>
                    <xdr:col>0</xdr:col>
                    <xdr:colOff>5600700</xdr:colOff>
                    <xdr:row>57</xdr:row>
                    <xdr:rowOff>190500</xdr:rowOff>
                  </from>
                  <to>
                    <xdr:col>0</xdr:col>
                    <xdr:colOff>6000750</xdr:colOff>
                    <xdr:row>57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Group Box 29">
              <controlPr defaultSize="0" autoFill="0" autoPict="0">
                <anchor moveWithCells="1">
                  <from>
                    <xdr:col>0</xdr:col>
                    <xdr:colOff>4391025</xdr:colOff>
                    <xdr:row>61</xdr:row>
                    <xdr:rowOff>19050</xdr:rowOff>
                  </from>
                  <to>
                    <xdr:col>0</xdr:col>
                    <xdr:colOff>5267325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Option Button 30">
              <controlPr defaultSize="0" autoFill="0" autoLine="0" autoPict="0">
                <anchor moveWithCells="1">
                  <from>
                    <xdr:col>0</xdr:col>
                    <xdr:colOff>4410075</xdr:colOff>
                    <xdr:row>61</xdr:row>
                    <xdr:rowOff>28575</xdr:rowOff>
                  </from>
                  <to>
                    <xdr:col>0</xdr:col>
                    <xdr:colOff>4819650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Option Button 31">
              <controlPr defaultSize="0" autoFill="0" autoLine="0" autoPict="0">
                <anchor moveWithCells="1">
                  <from>
                    <xdr:col>0</xdr:col>
                    <xdr:colOff>4829175</xdr:colOff>
                    <xdr:row>61</xdr:row>
                    <xdr:rowOff>28575</xdr:rowOff>
                  </from>
                  <to>
                    <xdr:col>0</xdr:col>
                    <xdr:colOff>5257800</xdr:colOff>
                    <xdr:row>61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5"/>
  <sheetViews>
    <sheetView view="pageLayout" zoomScaleNormal="100" workbookViewId="0">
      <selection activeCell="A4" sqref="A4"/>
    </sheetView>
  </sheetViews>
  <sheetFormatPr defaultRowHeight="15" x14ac:dyDescent="0.25"/>
  <cols>
    <col min="1" max="1" width="128.42578125" customWidth="1"/>
    <col min="2" max="2" width="11.140625" customWidth="1"/>
  </cols>
  <sheetData>
    <row r="1" spans="1:1" x14ac:dyDescent="0.25">
      <c r="A1" t="s">
        <v>33</v>
      </c>
    </row>
    <row r="2" spans="1:1" ht="90" x14ac:dyDescent="0.25">
      <c r="A2" s="28" t="s">
        <v>34</v>
      </c>
    </row>
    <row r="4" spans="1:1" x14ac:dyDescent="0.25">
      <c r="A4" t="s">
        <v>23</v>
      </c>
    </row>
    <row r="5" spans="1:1" ht="60" customHeight="1" x14ac:dyDescent="0.25">
      <c r="A5" s="28" t="s">
        <v>32</v>
      </c>
    </row>
  </sheetData>
  <pageMargins left="0.7" right="0.7" top="1.125" bottom="0.75" header="0.3" footer="0.3"/>
  <pageSetup paperSize="9" orientation="portrait" r:id="rId1"/>
  <headerFooter>
    <oddHeader>&amp;C&amp;"-,Italic"&amp;18BRAIN UK&amp;"-,Regular" Annual Report
Help Text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D25AE9448B2A42AEDC3DDD5F941781" ma:contentTypeVersion="0" ma:contentTypeDescription="Create a new document." ma:contentTypeScope="" ma:versionID="0f9866d8a273fedacaf7b0d5537261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297E46-8A6D-4CAC-8776-5D8CD8F2D9CA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7587F8-BF72-4409-B21E-E9B43955F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39CFE6B-B621-49B7-8287-43D2AB3892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201x</vt:lpstr>
      <vt:lpstr>Help</vt:lpstr>
      <vt:lpstr>'201x'!Print_Area</vt:lpstr>
      <vt:lpstr>'201x'!Text27</vt:lpstr>
      <vt:lpstr>'201x'!Text31</vt:lpstr>
    </vt:vector>
  </TitlesOfParts>
  <Company>University of Southampton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BRAIN UK Annual Report</dc:title>
  <dc:creator>Clare Mitchell</dc:creator>
  <cp:lastModifiedBy>Bloom T.R.</cp:lastModifiedBy>
  <cp:lastPrinted>2015-06-26T09:16:23Z</cp:lastPrinted>
  <dcterms:created xsi:type="dcterms:W3CDTF">2015-04-29T13:07:12Z</dcterms:created>
  <dcterms:modified xsi:type="dcterms:W3CDTF">2015-12-07T16:32:17Z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0x0101003BD25AE9448B2A42AEDC3DDD5F941781</vt:lpwstr>
  </property>
</Properties>
</file>